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40" windowHeight="1144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4" i="1"/>
  <c r="E5"/>
  <c r="E6"/>
  <c r="E7"/>
  <c r="E8"/>
  <c r="E9"/>
  <c r="E10"/>
  <c r="E11"/>
  <c r="D4"/>
  <c r="D5"/>
  <c r="D6"/>
  <c r="D7"/>
  <c r="D8"/>
  <c r="D9"/>
  <c r="D10"/>
  <c r="D11"/>
  <c r="E3"/>
  <c r="D3"/>
</calcChain>
</file>

<file path=xl/sharedStrings.xml><?xml version="1.0" encoding="utf-8"?>
<sst xmlns="http://schemas.openxmlformats.org/spreadsheetml/2006/main" count="10" uniqueCount="9">
  <si>
    <t>α</t>
  </si>
  <si>
    <t>[ °]</t>
  </si>
  <si>
    <t>I</t>
  </si>
  <si>
    <t>[A]</t>
  </si>
  <si>
    <t>U</t>
  </si>
  <si>
    <t>[V]</t>
  </si>
  <si>
    <r>
      <t>U</t>
    </r>
    <r>
      <rPr>
        <b/>
        <vertAlign val="subscript"/>
        <sz val="12"/>
        <color theme="1"/>
        <rFont val="Times New Roman"/>
        <family val="1"/>
        <charset val="238"/>
      </rPr>
      <t>os</t>
    </r>
  </si>
  <si>
    <t>P</t>
  </si>
  <si>
    <t>[W]</t>
  </si>
</sst>
</file>

<file path=xl/styles.xml><?xml version="1.0" encoding="utf-8"?>
<styleSheet xmlns="http://schemas.openxmlformats.org/spreadsheetml/2006/main">
  <numFmts count="1">
    <numFmt numFmtId="168" formatCode="0.000"/>
  </numFmts>
  <fonts count="4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b/>
      <vertAlign val="subscript"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top" wrapText="1"/>
    </xf>
    <xf numFmtId="2" fontId="0" fillId="0" borderId="0" xfId="0" applyNumberFormat="1"/>
    <xf numFmtId="0" fontId="1" fillId="0" borderId="7" xfId="0" applyFont="1" applyFill="1" applyBorder="1" applyAlignment="1">
      <alignment horizontal="center" wrapText="1"/>
    </xf>
    <xf numFmtId="168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6.2419701093551071E-2"/>
          <c:y val="3.1099488056752892E-2"/>
          <c:w val="0.91178130471955587"/>
          <c:h val="0.84691003949011379"/>
        </c:manualLayout>
      </c:layout>
      <c:scatterChart>
        <c:scatterStyle val="smoothMarker"/>
        <c:ser>
          <c:idx val="0"/>
          <c:order val="0"/>
          <c:tx>
            <c:v>I [A]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Arkusz1!$A$3:$A$11</c:f>
              <c:numCache>
                <c:formatCode>General</c:formatCode>
                <c:ptCount val="9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</c:numCache>
            </c:numRef>
          </c:xVal>
          <c:yVal>
            <c:numRef>
              <c:f>Arkusz1!$B$3:$B$11</c:f>
              <c:numCache>
                <c:formatCode>General</c:formatCode>
                <c:ptCount val="9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1.02</c:v>
                </c:pt>
                <c:pt idx="4">
                  <c:v>0.97</c:v>
                </c:pt>
                <c:pt idx="5">
                  <c:v>0.84</c:v>
                </c:pt>
                <c:pt idx="6">
                  <c:v>0.65</c:v>
                </c:pt>
                <c:pt idx="7">
                  <c:v>0.46</c:v>
                </c:pt>
                <c:pt idx="8">
                  <c:v>0.15</c:v>
                </c:pt>
              </c:numCache>
            </c:numRef>
          </c:yVal>
          <c:smooth val="1"/>
        </c:ser>
        <c:ser>
          <c:idx val="1"/>
          <c:order val="1"/>
          <c:tx>
            <c:v>U [V]</c:v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Arkusz1!$A$3:$A$11</c:f>
              <c:numCache>
                <c:formatCode>General</c:formatCode>
                <c:ptCount val="9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</c:numCache>
            </c:numRef>
          </c:xVal>
          <c:yVal>
            <c:numRef>
              <c:f>Arkusz1!$C$3:$C$11</c:f>
              <c:numCache>
                <c:formatCode>General</c:formatCode>
                <c:ptCount val="9"/>
                <c:pt idx="0">
                  <c:v>4.2300000000000004</c:v>
                </c:pt>
                <c:pt idx="1">
                  <c:v>4.13</c:v>
                </c:pt>
                <c:pt idx="2">
                  <c:v>3.83</c:v>
                </c:pt>
                <c:pt idx="3">
                  <c:v>3.29</c:v>
                </c:pt>
                <c:pt idx="4">
                  <c:v>2.48</c:v>
                </c:pt>
                <c:pt idx="5">
                  <c:v>1.46</c:v>
                </c:pt>
                <c:pt idx="6">
                  <c:v>0.67</c:v>
                </c:pt>
                <c:pt idx="7">
                  <c:v>0.2</c:v>
                </c:pt>
                <c:pt idx="8">
                  <c:v>0.02</c:v>
                </c:pt>
              </c:numCache>
            </c:numRef>
          </c:yVal>
          <c:smooth val="1"/>
        </c:ser>
        <c:ser>
          <c:idx val="2"/>
          <c:order val="2"/>
          <c:tx>
            <c:v>P [W]</c:v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Arkusz1!$A$3:$A$11</c:f>
              <c:numCache>
                <c:formatCode>General</c:formatCode>
                <c:ptCount val="9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</c:numCache>
            </c:numRef>
          </c:xVal>
          <c:yVal>
            <c:numRef>
              <c:f>Arkusz1!$E$3:$E$11</c:f>
              <c:numCache>
                <c:formatCode>0.000</c:formatCode>
                <c:ptCount val="9"/>
                <c:pt idx="0">
                  <c:v>4.2300000000000004</c:v>
                </c:pt>
                <c:pt idx="1">
                  <c:v>4.1712999999999996</c:v>
                </c:pt>
                <c:pt idx="2">
                  <c:v>3.9066000000000001</c:v>
                </c:pt>
                <c:pt idx="3">
                  <c:v>3.3557999999999999</c:v>
                </c:pt>
                <c:pt idx="4">
                  <c:v>2.4055999999999997</c:v>
                </c:pt>
                <c:pt idx="5">
                  <c:v>1.2263999999999999</c:v>
                </c:pt>
                <c:pt idx="6">
                  <c:v>0.43550000000000005</c:v>
                </c:pt>
                <c:pt idx="7">
                  <c:v>9.2000000000000012E-2</c:v>
                </c:pt>
                <c:pt idx="8">
                  <c:v>3.0000000000000001E-3</c:v>
                </c:pt>
              </c:numCache>
            </c:numRef>
          </c:yVal>
          <c:smooth val="1"/>
        </c:ser>
        <c:axId val="55693312"/>
        <c:axId val="55687424"/>
      </c:scatterChart>
      <c:valAx>
        <c:axId val="55693312"/>
        <c:scaling>
          <c:orientation val="minMax"/>
          <c:max val="18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[stopnie]</a:t>
                </a:r>
              </a:p>
            </c:rich>
          </c:tx>
          <c:layout>
            <c:manualLayout>
              <c:xMode val="edge"/>
              <c:yMode val="edge"/>
              <c:x val="0.90437011060156458"/>
              <c:y val="0.93969013821438108"/>
            </c:manualLayout>
          </c:layout>
        </c:title>
        <c:numFmt formatCode="General" sourceLinked="1"/>
        <c:tickLblPos val="nextTo"/>
        <c:crossAx val="55687424"/>
        <c:crosses val="autoZero"/>
        <c:crossBetween val="midCat"/>
        <c:majorUnit val="20"/>
      </c:valAx>
      <c:valAx>
        <c:axId val="55687424"/>
        <c:scaling>
          <c:orientation val="minMax"/>
        </c:scaling>
        <c:axPos val="l"/>
        <c:numFmt formatCode="General" sourceLinked="1"/>
        <c:tickLblPos val="nextTo"/>
        <c:crossAx val="556933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59316465242698"/>
          <c:y val="0.41841914942562713"/>
          <c:w val="9.6194392344132781E-2"/>
          <c:h val="0.14017759462499854"/>
        </c:manualLayout>
      </c:layout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466724</xdr:colOff>
      <xdr:row>13</xdr:row>
      <xdr:rowOff>104774</xdr:rowOff>
    </xdr:from>
    <xdr:to>
      <xdr:col>12</xdr:col>
      <xdr:colOff>495300</xdr:colOff>
      <xdr:row>40</xdr:row>
      <xdr:rowOff>133350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topLeftCell="A16" workbookViewId="0">
      <selection activeCell="L45" sqref="L45"/>
    </sheetView>
  </sheetViews>
  <sheetFormatPr defaultRowHeight="14.25"/>
  <cols>
    <col min="4" max="4" width="18.5" style="10" customWidth="1"/>
  </cols>
  <sheetData>
    <row r="1" spans="1:5" ht="18" thickTop="1">
      <c r="A1" s="1" t="s">
        <v>0</v>
      </c>
      <c r="B1" s="3" t="s">
        <v>2</v>
      </c>
      <c r="C1" s="3" t="s">
        <v>4</v>
      </c>
      <c r="D1" s="7" t="s">
        <v>6</v>
      </c>
      <c r="E1" s="11" t="s">
        <v>7</v>
      </c>
    </row>
    <row r="2" spans="1:5" ht="16.5" thickBot="1">
      <c r="A2" s="2" t="s">
        <v>1</v>
      </c>
      <c r="B2" s="4" t="s">
        <v>3</v>
      </c>
      <c r="C2" s="4" t="s">
        <v>5</v>
      </c>
      <c r="D2" s="8" t="s">
        <v>5</v>
      </c>
      <c r="E2" s="11" t="s">
        <v>8</v>
      </c>
    </row>
    <row r="3" spans="1:5" ht="17.25" thickTop="1" thickBot="1">
      <c r="A3" s="5">
        <v>20</v>
      </c>
      <c r="B3" s="6">
        <v>1</v>
      </c>
      <c r="C3" s="6">
        <v>4.2300000000000004</v>
      </c>
      <c r="D3" s="9">
        <f>C3/(2*PI()*(1+COS(A3)))</f>
        <v>0.47811518059658187</v>
      </c>
      <c r="E3" s="12">
        <f>C3*B3</f>
        <v>4.2300000000000004</v>
      </c>
    </row>
    <row r="4" spans="1:5" ht="16.5" thickBot="1">
      <c r="A4" s="5">
        <v>40</v>
      </c>
      <c r="B4" s="6">
        <v>1.01</v>
      </c>
      <c r="C4" s="6">
        <v>4.13</v>
      </c>
      <c r="D4" s="9">
        <f t="shared" ref="D4:D11" si="0">C4/(2*PI()*(1+COS(A4)))</f>
        <v>1.9735365686944804</v>
      </c>
      <c r="E4" s="12">
        <f t="shared" ref="E4:E11" si="1">C4*B4</f>
        <v>4.1712999999999996</v>
      </c>
    </row>
    <row r="5" spans="1:5" ht="16.5" thickBot="1">
      <c r="A5" s="5">
        <v>60</v>
      </c>
      <c r="B5" s="6">
        <v>1.02</v>
      </c>
      <c r="C5" s="6">
        <v>3.83</v>
      </c>
      <c r="D5" s="9">
        <f t="shared" si="0"/>
        <v>12.809447562799313</v>
      </c>
      <c r="E5" s="12">
        <f t="shared" si="1"/>
        <v>3.9066000000000001</v>
      </c>
    </row>
    <row r="6" spans="1:5" ht="16.5" thickBot="1">
      <c r="A6" s="5">
        <v>80</v>
      </c>
      <c r="B6" s="6">
        <v>1.02</v>
      </c>
      <c r="C6" s="6">
        <v>3.29</v>
      </c>
      <c r="D6" s="9">
        <f t="shared" si="0"/>
        <v>0.58859291208005138</v>
      </c>
      <c r="E6" s="12">
        <f t="shared" si="1"/>
        <v>3.3557999999999999</v>
      </c>
    </row>
    <row r="7" spans="1:5" ht="16.5" thickBot="1">
      <c r="A7" s="5">
        <v>100</v>
      </c>
      <c r="B7" s="6">
        <v>0.97</v>
      </c>
      <c r="C7" s="6">
        <v>2.48</v>
      </c>
      <c r="D7" s="9">
        <f t="shared" si="0"/>
        <v>0.21194236107538517</v>
      </c>
      <c r="E7" s="12">
        <f t="shared" si="1"/>
        <v>2.4055999999999997</v>
      </c>
    </row>
    <row r="8" spans="1:5" ht="16.5" thickBot="1">
      <c r="A8" s="5">
        <v>120</v>
      </c>
      <c r="B8" s="6">
        <v>0.84</v>
      </c>
      <c r="C8" s="6">
        <v>1.46</v>
      </c>
      <c r="D8" s="9">
        <f t="shared" si="0"/>
        <v>0.1280832621933651</v>
      </c>
      <c r="E8" s="12">
        <f t="shared" si="1"/>
        <v>1.2263999999999999</v>
      </c>
    </row>
    <row r="9" spans="1:5" ht="16.5" thickBot="1">
      <c r="A9" s="5">
        <v>140</v>
      </c>
      <c r="B9" s="6">
        <v>0.65</v>
      </c>
      <c r="C9" s="6">
        <v>0.67</v>
      </c>
      <c r="D9" s="9">
        <f t="shared" si="0"/>
        <v>0.13292896565684004</v>
      </c>
      <c r="E9" s="12">
        <f t="shared" si="1"/>
        <v>0.43550000000000005</v>
      </c>
    </row>
    <row r="10" spans="1:5" ht="16.5" thickBot="1">
      <c r="A10" s="5">
        <v>160</v>
      </c>
      <c r="B10" s="6">
        <v>0.46</v>
      </c>
      <c r="C10" s="6">
        <v>0.2</v>
      </c>
      <c r="D10" s="9">
        <f t="shared" si="0"/>
        <v>1.3061178107508797</v>
      </c>
      <c r="E10" s="12">
        <f t="shared" si="1"/>
        <v>9.2000000000000012E-2</v>
      </c>
    </row>
    <row r="11" spans="1:5" ht="16.5" thickBot="1">
      <c r="A11" s="5">
        <v>180</v>
      </c>
      <c r="B11" s="6">
        <v>0.15</v>
      </c>
      <c r="C11" s="6">
        <v>0.02</v>
      </c>
      <c r="D11" s="9">
        <f t="shared" si="0"/>
        <v>7.9272286927213748E-3</v>
      </c>
      <c r="E11" s="12">
        <f t="shared" si="1"/>
        <v>3.0000000000000001E-3</v>
      </c>
    </row>
  </sheetData>
  <sortState ref="A3:A11">
    <sortCondition ref="A3"/>
  </sortState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Marzol</dc:creator>
  <cp:lastModifiedBy>Marzol</cp:lastModifiedBy>
  <dcterms:created xsi:type="dcterms:W3CDTF">2008-01-03T17:09:05Z</dcterms:created>
  <dcterms:modified xsi:type="dcterms:W3CDTF">2008-01-03T17:33:13Z</dcterms:modified>
</cp:coreProperties>
</file>